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<sst xmlns="http://schemas.openxmlformats.org/spreadsheetml/2006/main" count="50" uniqueCount="38">
  <si>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</si>
  <si>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</si>
  <si>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</si>
  <si>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</si>
  <si>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</si>
  <si>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</si>
  <si>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</si>
  <si>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</si>
  <si>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</si>
  <si>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</si>
  <si>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</si>
  <si>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</si>
  <si>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</si>
  <si>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</si>
  <si>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</si>
  <si>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</si>
  <si>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</si>
  <si>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</si>
  <si>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</si>
  <si>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</si>
  <si>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</si>
  <si>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</si>
  <si>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</si>
  <si>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</si>
  <si>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</si>
  <si>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</si>
  <si>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</si>
  <si>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</si>
  <si>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</si>
  <si>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</si>
  <si>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</si>
  <si>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</si>
  <si>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</si>
  <si>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</si>
  <si>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Марата, дом № 180</t>
  </si>
  <si>
    <t>Общеполезная площадь жилых помещений дома                                                                                   3317,4 м2</t>
  </si>
  <si>
    <t>Сумма ,начисленная за содержание и текущий ремонт,руб./год                                                     791 797,03 руб.</t>
  </si>
  <si>
    <t>Размер платы за содержание и ремонт жилого помещения                                                               19,89 руб./м2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</si>
</sst>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37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36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3317.4</v>
      </c>
      <c r="E8" s="15">
        <v>0.59</v>
      </c>
      <c r="F8" s="5">
        <f t="shared" ref="F8:F13" si="0">D8*E8*12</f>
        <v>23487.191999999999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3317.4</v>
      </c>
      <c r="E9" s="15">
        <v>1.21</v>
      </c>
      <c r="F9" s="5">
        <f t="shared" si="0"/>
        <v>48168.648000000001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3317.4</v>
      </c>
      <c r="E10" s="15">
        <v>0.73</v>
      </c>
      <c r="F10" s="5">
        <f t="shared" si="0"/>
        <v>29060.424000000003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3317.4</v>
      </c>
      <c r="E11" s="15">
        <v>4.05</v>
      </c>
      <c r="F11" s="5">
        <f t="shared" si="0"/>
        <v>161225.63999999998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3317.4</v>
      </c>
      <c r="E12" s="15">
        <v>1.1499999999999999</v>
      </c>
      <c r="F12" s="5">
        <f t="shared" si="0"/>
        <v>45780.119999999995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3317.4</v>
      </c>
      <c r="E13" s="15">
        <v>0.08</v>
      </c>
      <c r="F13" s="5">
        <f t="shared" si="0"/>
        <v>3184.7039999999997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3317.4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3317.4</v>
      </c>
      <c r="E15" s="15">
        <v>0.55000000000000004</v>
      </c>
      <c r="F15" s="5">
        <f t="shared" ref="F15:F20" si="2">D15*E15*12</f>
        <v>21894.840000000004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3317.4</v>
      </c>
      <c r="E16" s="15">
        <v>1.99</v>
      </c>
      <c r="F16" s="5">
        <f t="shared" si="2"/>
        <v>79219.512000000002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3317.4</v>
      </c>
      <c r="E17" s="15">
        <v>2.98</v>
      </c>
      <c r="F17" s="5">
        <f t="shared" si="2"/>
        <v>118630.22400000002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3317.4</v>
      </c>
      <c r="E18" s="9">
        <v>1.6</v>
      </c>
      <c r="F18" s="9">
        <f t="shared" si="2"/>
        <v>63694.080000000002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3317.4</v>
      </c>
      <c r="E19" s="9">
        <v>2.97</v>
      </c>
      <c r="F19" s="9">
        <f t="shared" si="2"/>
        <v>118232.13600000003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3317.4</v>
      </c>
      <c r="E20" s="9">
        <v>1.99</v>
      </c>
      <c r="F20" s="9">
        <f t="shared" si="2"/>
        <v>79219.512000000002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791797.03200000001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2024-02-15T08:14:33Z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